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tefan\Desktop\Internet-Ab 10-2016\Downloads\Übernahme Downloadbereich\Flüchtlingshilfe\"/>
    </mc:Choice>
  </mc:AlternateContent>
  <bookViews>
    <workbookView xWindow="0" yWindow="0" windowWidth="13800" windowHeight="4368" activeTab="1"/>
  </bookViews>
  <sheets>
    <sheet name="OfflineErfassung" sheetId="1" r:id="rId1"/>
    <sheet name="Übersichtsblatt" sheetId="3" r:id="rId2"/>
    <sheet name="Tabelle2" sheetId="4" r:id="rId3"/>
  </sheets>
  <externalReferences>
    <externalReference r:id="rId4"/>
  </externalReferences>
  <definedNames>
    <definedName name="_xlnm._FilterDatabase" localSheetId="0" hidden="1">OfflineErfassung!$A$1:$X$3</definedName>
    <definedName name="KHS">[1]Krankenh!$A$1:$A$65536</definedName>
    <definedName name="mw">[1]pulldown!$B$1:$B$2</definedName>
    <definedName name="SG">[1]pulldown!$A$1:$A$65536</definedName>
  </definedNames>
  <calcPr calcId="152511"/>
</workbook>
</file>

<file path=xl/calcChain.xml><?xml version="1.0" encoding="utf-8"?>
<calcChain xmlns="http://schemas.openxmlformats.org/spreadsheetml/2006/main">
  <c r="B5" i="3" l="1"/>
  <c r="B4" i="3"/>
</calcChain>
</file>

<file path=xl/comments1.xml><?xml version="1.0" encoding="utf-8"?>
<comments xmlns="http://schemas.openxmlformats.org/spreadsheetml/2006/main">
  <authors>
    <author>.</author>
    <author>s.zacheja</author>
  </authors>
  <commentList>
    <comment ref="B1" authorId="0" shapeId="0">
      <text>
        <r>
          <rPr>
            <b/>
            <sz val="8"/>
            <color indexed="81"/>
            <rFont val="Tahoma"/>
            <family val="2"/>
          </rPr>
          <t>Nummer der Verletztenanhängekarte</t>
        </r>
      </text>
    </comment>
    <comment ref="C1" authorId="0" shapeId="0">
      <text>
        <r>
          <rPr>
            <b/>
            <sz val="8"/>
            <color indexed="81"/>
            <rFont val="Tahoma"/>
            <family val="2"/>
          </rPr>
          <t>Sichtungsgruppen ausschließlich S I, S II, S III, S IV oder TOT (mit den entsprechenden Leerzeichen)</t>
        </r>
      </text>
    </comment>
    <comment ref="D1" authorId="0" shapeId="0">
      <text>
        <r>
          <rPr>
            <b/>
            <sz val="8"/>
            <color indexed="81"/>
            <rFont val="Tahoma"/>
            <family val="2"/>
          </rPr>
          <t>ausschließlich erlaubt
w=weiblich
m=männlich</t>
        </r>
      </text>
    </comment>
    <comment ref="I1" authorId="0" shapeId="0">
      <text>
        <r>
          <rPr>
            <b/>
            <sz val="8"/>
            <color indexed="81"/>
            <rFont val="Tahoma"/>
            <family val="2"/>
          </rPr>
          <t>Möglichst korrekte Datumsangaben erfassen, in Ausnahmefällen Alter angeben.
Alleinreisende Minderjährige sind über die Einrichtungsleitung dem Jugendamt zu melden.</t>
        </r>
      </text>
    </comment>
    <comment ref="X1" authorId="1" shapeId="0">
      <text>
        <r>
          <rPr>
            <b/>
            <sz val="9"/>
            <color indexed="81"/>
            <rFont val="Tahoma"/>
            <family val="2"/>
          </rPr>
          <t>s.zacheja:</t>
        </r>
        <r>
          <rPr>
            <sz val="9"/>
            <color indexed="81"/>
            <rFont val="Tahoma"/>
            <family val="2"/>
          </rPr>
          <t xml:space="preserve">
Weitere für Sie erforderliche Daten können Sie nach dieser Spalte einfügen.</t>
        </r>
      </text>
    </comment>
    <comment ref="X2" authorId="1" shapeId="0">
      <text>
        <r>
          <rPr>
            <b/>
            <sz val="9"/>
            <color indexed="81"/>
            <rFont val="Tahoma"/>
            <family val="2"/>
          </rPr>
          <t>s.zacheja:</t>
        </r>
        <r>
          <rPr>
            <sz val="9"/>
            <color indexed="81"/>
            <rFont val="Tahoma"/>
            <family val="2"/>
          </rPr>
          <t xml:space="preserve">
Hinweise zur Nutzung des Tabellenblattes finden Sie im Tabellenblatt "Übersichtsblatt". Bitte vorab lesen. </t>
        </r>
      </text>
    </comment>
  </commentList>
</comments>
</file>

<file path=xl/comments2.xml><?xml version="1.0" encoding="utf-8"?>
<comments xmlns="http://schemas.openxmlformats.org/spreadsheetml/2006/main">
  <authors>
    <author>s.zacheja</author>
  </authors>
  <commentList>
    <comment ref="B4" authorId="0" shapeId="0">
      <text>
        <r>
          <rPr>
            <b/>
            <sz val="9"/>
            <color indexed="81"/>
            <rFont val="Tahoma"/>
            <family val="2"/>
          </rPr>
          <t>s.zacheja:</t>
        </r>
        <r>
          <rPr>
            <sz val="9"/>
            <color indexed="81"/>
            <rFont val="Tahoma"/>
            <family val="2"/>
          </rPr>
          <t xml:space="preserve">
automatische Berechnung</t>
        </r>
      </text>
    </comment>
    <comment ref="B5" authorId="0" shapeId="0">
      <text>
        <r>
          <rPr>
            <b/>
            <sz val="9"/>
            <color indexed="81"/>
            <rFont val="Tahoma"/>
            <family val="2"/>
          </rPr>
          <t>s.zacheja:</t>
        </r>
        <r>
          <rPr>
            <sz val="9"/>
            <color indexed="81"/>
            <rFont val="Tahoma"/>
            <family val="2"/>
          </rPr>
          <t xml:space="preserve">
automatische Berechnung</t>
        </r>
      </text>
    </comment>
  </commentList>
</comments>
</file>

<file path=xl/sharedStrings.xml><?xml version="1.0" encoding="utf-8"?>
<sst xmlns="http://schemas.openxmlformats.org/spreadsheetml/2006/main" count="58" uniqueCount="51">
  <si>
    <t>Nachname</t>
  </si>
  <si>
    <t>Vorname</t>
  </si>
  <si>
    <t>Geb.-Dat.</t>
  </si>
  <si>
    <t>Geschl.
(m/w)</t>
  </si>
  <si>
    <t>Anh.K.Nr.
(z.B. DU-123)</t>
  </si>
  <si>
    <t>Sicht.Gr.
(S I, S II, S III, S IV, TOT)</t>
  </si>
  <si>
    <t>lfd.Nr.</t>
  </si>
  <si>
    <t>Transportmittel</t>
  </si>
  <si>
    <t>Ziel-Krankenhaus</t>
  </si>
  <si>
    <t>Wohnort</t>
  </si>
  <si>
    <t>Straße und Hausnummer</t>
  </si>
  <si>
    <t>PLZ</t>
  </si>
  <si>
    <t>Staat/Bundesland</t>
  </si>
  <si>
    <t>m</t>
  </si>
  <si>
    <t>w</t>
  </si>
  <si>
    <t>Nationalität</t>
  </si>
  <si>
    <t>Status
Röntgen</t>
  </si>
  <si>
    <t>mitreisende Familienangehörige</t>
  </si>
  <si>
    <t>Art der Beziehung</t>
  </si>
  <si>
    <t>Status
Schutzimpfung</t>
  </si>
  <si>
    <t>Anreisedatum</t>
  </si>
  <si>
    <t>Abreisedatum</t>
  </si>
  <si>
    <t>Bemerkungen</t>
  </si>
  <si>
    <t>Vorliegen einer Schwangerschaft</t>
  </si>
  <si>
    <t>Mustermann</t>
  </si>
  <si>
    <t>Manfred</t>
  </si>
  <si>
    <t>deutsch</t>
  </si>
  <si>
    <t xml:space="preserve"> 4</t>
  </si>
  <si>
    <t>ja</t>
  </si>
  <si>
    <t>nein</t>
  </si>
  <si>
    <t>Marie</t>
  </si>
  <si>
    <t>französisch</t>
  </si>
  <si>
    <t>3</t>
  </si>
  <si>
    <t>Mutter, Vater, Bruder</t>
  </si>
  <si>
    <t>Mutter, Bruder, 2 Schwestern</t>
  </si>
  <si>
    <t>andere Nachnamen (Familienangehörige), 
Arztbesuch erforderlich/erfolgt, 
Sprachkenntnisse (Übersetzung), ....</t>
  </si>
  <si>
    <t>Frauen</t>
  </si>
  <si>
    <t>Männer</t>
  </si>
  <si>
    <t>Anlage Liste Flüchtlingsregistrierung</t>
  </si>
  <si>
    <t>Auswertung</t>
  </si>
  <si>
    <t>Bermerkungen</t>
  </si>
  <si>
    <t>Erstuntersuchung/Inaugenscheinnahme Arzt</t>
  </si>
  <si>
    <t>Vorgetragene Einträge</t>
  </si>
  <si>
    <r>
      <t xml:space="preserve">Bereits erfasste namentliche Einträge dienenen lediglich der Orientierung und </t>
    </r>
    <r>
      <rPr>
        <b/>
        <sz val="10"/>
        <rFont val="Arial"/>
        <family val="2"/>
      </rPr>
      <t>müssen</t>
    </r>
    <r>
      <rPr>
        <sz val="10"/>
        <rFont val="Arial"/>
        <family val="2"/>
      </rPr>
      <t xml:space="preserve"> überschrieben werden. </t>
    </r>
  </si>
  <si>
    <t>Zimmer/Raum
ggf. Bettnummer</t>
  </si>
  <si>
    <t>10 Jahre</t>
  </si>
  <si>
    <t>Bitte berücksichtigen Sie:</t>
  </si>
  <si>
    <t>Alleinreisende Minderjährige sind über die Einrichtungsleitung dem Jugendamt zu melden.</t>
  </si>
  <si>
    <r>
      <rPr>
        <sz val="10"/>
        <rFont val="Arial"/>
        <family val="2"/>
      </rPr>
      <t>Das vorliegende Tabellenblatt dient zur Registrierung von Flüchtlingen im Sinne einer Belegungsliste sowie bei Bedarf der Verwaltung der zu Betreuenden.
In der Kopfzeile ist lediglich die Unterkunft zu erfassen. Eine Aktualiesierung des Datums erfolgt automatisch.</t>
    </r>
    <r>
      <rPr>
        <sz val="10"/>
        <color indexed="10"/>
        <rFont val="Arial"/>
        <family val="2"/>
      </rPr>
      <t xml:space="preserve">
Eine Erweiterung der Tabelle mit darüber hinausgehend erforderlichen Daten sollte hinter der Spalte W erfolgen.
</t>
    </r>
    <r>
      <rPr>
        <b/>
        <sz val="10"/>
        <color indexed="10"/>
        <rFont val="Arial"/>
        <family val="2"/>
      </rPr>
      <t>Nicht gelöscht</t>
    </r>
    <r>
      <rPr>
        <sz val="10"/>
        <color indexed="10"/>
        <rFont val="Arial"/>
        <family val="2"/>
      </rPr>
      <t xml:space="preserve"> werden dürfen ausgeblendete Spalten!</t>
    </r>
  </si>
  <si>
    <t>Anregungen/Ergänzungen/Änderungswünsche</t>
  </si>
  <si>
    <r>
      <t xml:space="preserve">Sollten Sie Anregungen/Änderungswünsche/Ergänzungen haben die für alle von Interesse sind, bitte ich Sie mir diese an </t>
    </r>
    <r>
      <rPr>
        <u/>
        <sz val="10"/>
        <color indexed="62"/>
        <rFont val="Arial"/>
        <family val="2"/>
      </rPr>
      <t>s.zacheja@drk-nordhrein.net</t>
    </r>
    <r>
      <rPr>
        <sz val="10"/>
        <rFont val="Arial"/>
        <family val="2"/>
      </rPr>
      <t xml:space="preserve"> mitzuteilen</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</si>
</sst>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Arial"/>
      <family val="2"/>
    </font>
    <font>
      <b/>
      <sz val="8"/>
      <color indexed="81"/>
      <name val="Tahoma"/>
      <family val="2"/>
    </font>
    <font>
      <sz val="9"/>
      <color indexed="81"/>
      <name val="Tahoma"/>
      <family val="2"/>
    </font>
    <font>
      <b/>
      <sz val="9"/>
      <color indexed="81"/>
      <name val="Tahoma"/>
      <family val="2"/>
    </font>
    <font>
      <sz val="14"/>
      <name val="Arial"/>
      <family val="2"/>
    </font>
    <font>
      <sz val="10"/>
      <color indexed="10"/>
      <name val="Arial"/>
      <family val="2"/>
    </font>
    <font>
      <b/>
      <sz val="10"/>
      <color indexed="10"/>
      <name val="Arial"/>
      <family val="2"/>
    </font>
    <font>
      <b/>
      <sz val="10"/>
      <name val="Arial"/>
      <family val="2"/>
    </font>
    <font>
      <u/>
      <sz val="10"/>
      <color indexed="62"/>
      <name val="Arial"/>
      <family val="2"/>
    </font>
    <font>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2" tint="-9.9978637043366805E-2"/>
        <bgColor indexed="64"/>
      </patternFill>
    </fill>
  </fills>
  <borders count="4">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49" fontId="1" fillId="0" borderId="0" xfId="0" applyNumberFormat="1" applyFont="1" applyAlignment="1">
      <alignment horizontal="left" vertical="top" wrapText="1"/>
    </xf>
    <xf numFmtId="1" fontId="1" fillId="0" borderId="0" xfId="0" applyNumberFormat="1" applyFont="1" applyAlignment="1">
      <alignment horizontal="left" vertical="top" wrapText="1"/>
    </xf>
    <xf numFmtId="1" fontId="5" fillId="0" borderId="0" xfId="0" applyNumberFormat="1" applyFont="1" applyAlignment="1">
      <alignment horizontal="left" vertical="top" wrapText="1"/>
    </xf>
    <xf numFmtId="0" fontId="1" fillId="0" borderId="0" xfId="0" applyFont="1"/>
    <xf numFmtId="14" fontId="0" fillId="0" borderId="0" xfId="0" applyNumberFormat="1"/>
    <xf numFmtId="0" fontId="0" fillId="0" borderId="0" xfId="0" applyAlignment="1">
      <alignment horizontal="left"/>
    </xf>
    <xf numFmtId="14" fontId="1" fillId="0" borderId="0" xfId="0" applyNumberFormat="1" applyFont="1" applyAlignment="1" applyProtection="1">
      <alignment horizontal="left" vertical="top" wrapText="1"/>
      <protection locked="0"/>
    </xf>
    <xf numFmtId="0" fontId="10" fillId="0" borderId="0" xfId="0" applyFont="1"/>
    <xf numFmtId="14" fontId="10" fillId="0" borderId="0" xfId="0" applyNumberFormat="1" applyFont="1"/>
    <xf numFmtId="1" fontId="1" fillId="3" borderId="1" xfId="0" applyNumberFormat="1" applyFont="1" applyFill="1" applyBorder="1" applyAlignment="1">
      <alignment horizontal="left" vertical="top" wrapText="1"/>
    </xf>
    <xf numFmtId="49" fontId="10" fillId="3" borderId="1" xfId="0" applyNumberFormat="1" applyFont="1" applyFill="1" applyBorder="1" applyAlignment="1">
      <alignment horizontal="left" vertical="top" wrapText="1"/>
    </xf>
    <xf numFmtId="49" fontId="1" fillId="3" borderId="1" xfId="0" applyNumberFormat="1" applyFont="1" applyFill="1" applyBorder="1" applyAlignment="1">
      <alignment horizontal="left" vertical="top" wrapText="1"/>
    </xf>
    <xf numFmtId="14" fontId="1" fillId="3" borderId="1" xfId="0" applyNumberFormat="1" applyFont="1" applyFill="1" applyBorder="1" applyAlignment="1" applyProtection="1">
      <alignment horizontal="left" vertical="top" wrapText="1"/>
      <protection locked="0"/>
    </xf>
    <xf numFmtId="49" fontId="1" fillId="2" borderId="1" xfId="0" applyNumberFormat="1" applyFont="1" applyFill="1" applyBorder="1" applyAlignment="1">
      <alignment horizontal="left" vertical="top" wrapText="1"/>
    </xf>
    <xf numFmtId="49" fontId="1" fillId="2" borderId="2" xfId="0" applyNumberFormat="1" applyFont="1" applyFill="1" applyBorder="1" applyAlignment="1">
      <alignment horizontal="left" vertical="top" wrapText="1"/>
    </xf>
    <xf numFmtId="1" fontId="1" fillId="0" borderId="3"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14" fontId="1" fillId="0" borderId="3" xfId="0" applyNumberFormat="1" applyFont="1" applyBorder="1" applyAlignment="1" applyProtection="1">
      <alignment horizontal="left" vertical="top" wrapText="1"/>
      <protection locked="0"/>
    </xf>
    <xf numFmtId="1" fontId="5" fillId="0" borderId="0" xfId="0" applyNumberFormat="1" applyFont="1" applyAlignment="1">
      <alignment horizontal="left" vertical="top" wrapText="1"/>
    </xf>
    <xf numFmtId="0" fontId="1" fillId="0" borderId="0" xfId="0" applyFont="1" applyAlignment="1">
      <alignment horizontal="left" vertical="top" wrapText="1"/>
    </xf>
    <xf numFmtId="1" fontId="1" fillId="0" borderId="0" xfId="0" applyNumberFormat="1" applyFont="1" applyAlignment="1">
      <alignment horizontal="left" vertical="top" wrapText="1"/>
    </xf>
    <xf numFmtId="1" fontId="10" fillId="0" borderId="0" xfId="0" applyNumberFormat="1" applyFont="1" applyAlignment="1">
      <alignment horizontal="left" vertical="top" wrapText="1"/>
    </xf>
    <xf numFmtId="0" fontId="1" fillId="0" borderId="0" xfId="0" applyFont="1" applyAlignment="1">
      <alignment horizontal="left" wrapText="1"/>
    </xf>
  </cellXfs>
  <cellStyles count="1">
    <cellStyle name="Standard" xfId="0" builtinId="0"/>
  </cellStyles>
  <dxfs count="4">
    <dxf>
      <fill>
        <patternFill>
          <bgColor rgb="FFF99787"/>
        </patternFill>
      </fill>
    </dxf>
    <dxf>
      <fill>
        <patternFill>
          <bgColor rgb="FFC6E6A2"/>
        </patternFill>
      </fill>
    </dxf>
    <dxf>
      <fill>
        <patternFill>
          <bgColor rgb="FFF99787"/>
        </patternFill>
      </fill>
    </dxf>
    <dxf>
      <fill>
        <patternFill>
          <bgColor rgb="FFC6E6A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Xenios\Eigene%20Dateien\GSL-Prog-f&#252;r%20Laptop\Kabstad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lineErfassung"/>
      <sheetName val="Krankenhaus"/>
      <sheetName val="Krankenhaus1"/>
      <sheetName val="Krankenh"/>
      <sheetName val="pulldown"/>
      <sheetName val="Tabelle1"/>
      <sheetName val="GSL-Info"/>
    </sheetNames>
    <sheetDataSet>
      <sheetData sheetId="0"/>
      <sheetData sheetId="1"/>
      <sheetData sheetId="2"/>
      <sheetData sheetId="3">
        <row r="1">
          <cell r="A1" t="str">
            <v>Aachen Alexianer Krankenhaus (0241/477010)</v>
          </cell>
        </row>
        <row r="2">
          <cell r="A2" t="str">
            <v>Aachen Itertalklinik (02408/5041)</v>
          </cell>
        </row>
        <row r="3">
          <cell r="A3" t="str">
            <v>Aachen Luisenhospital (0241/4140)</v>
          </cell>
        </row>
        <row r="4">
          <cell r="A4" t="str">
            <v>Aachen Marienhospital (0241/60060)</v>
          </cell>
        </row>
        <row r="5">
          <cell r="A5" t="str">
            <v>Aachen St. Franziskus-Krankenhaus (0241/75010)</v>
          </cell>
        </row>
        <row r="6">
          <cell r="A6" t="str">
            <v>Aachen Universitätskliniken der RWTH (0241/800)</v>
          </cell>
        </row>
        <row r="7">
          <cell r="A7" t="str">
            <v>Adenau St. Josef-Krankenhaus (02691/3030)</v>
          </cell>
        </row>
        <row r="8">
          <cell r="A8" t="str">
            <v>Andernach St. Nikolaus-Stiftshospital (02632/4040)</v>
          </cell>
        </row>
        <row r="9">
          <cell r="A9" t="str">
            <v>Alzey DRK-Krankenhaus (06731/4070)</v>
          </cell>
        </row>
        <row r="10">
          <cell r="A10" t="str">
            <v>Bad Kreuznach Diakonie-Krankenhaus (0671/6051)</v>
          </cell>
        </row>
        <row r="11">
          <cell r="A11" t="str">
            <v>Bergisch Gladbach Evangelisches Krankenhaus (02202/1220)</v>
          </cell>
        </row>
        <row r="12">
          <cell r="A12" t="str">
            <v>Bergisch Gladbach Marienkrankenhaus (02202/9380)</v>
          </cell>
        </row>
        <row r="13">
          <cell r="A13" t="str">
            <v>Bergheim Maria-Hilf-Krankenhaus (02271/870)</v>
          </cell>
        </row>
        <row r="14">
          <cell r="A14" t="str">
            <v>Bernkastel-Kues Cusanus-Krankenhaus (06531/580)</v>
          </cell>
        </row>
        <row r="15">
          <cell r="A15" t="str">
            <v>Birkenfeld DRK-Elisabeth-Krankenhaus (06782-180)</v>
          </cell>
        </row>
        <row r="16">
          <cell r="A16" t="str">
            <v>Bitburg Südeifel-Kliniken Clemens-August-Krankenhaus (06561/640)</v>
          </cell>
        </row>
        <row r="17">
          <cell r="A17" t="str">
            <v>Bonn Gemeinschaftskrankenaus St. Elisabeth / St. Petrus (0228/5060)</v>
          </cell>
        </row>
        <row r="18">
          <cell r="A18" t="str">
            <v>Bonn Gemeinschaftskrankenaus St. Elisabeth / St. Petrus (0228/5080)</v>
          </cell>
        </row>
        <row r="19">
          <cell r="A19" t="str">
            <v>Bonn Johanniter-Krankenhaus (0228/5430)</v>
          </cell>
        </row>
        <row r="20">
          <cell r="A20" t="str">
            <v>Bonn Rheinische Kliniken (0228/5510)</v>
          </cell>
        </row>
        <row r="21">
          <cell r="A21" t="str">
            <v>Bonn St. Johannes-Hospital (0228/7010)</v>
          </cell>
        </row>
        <row r="22">
          <cell r="A22" t="str">
            <v>Bonn St. Josef-Hospital (0228/4070)</v>
          </cell>
        </row>
        <row r="23">
          <cell r="A23" t="str">
            <v>Bonn St. Marienhospital (0228/5050)</v>
          </cell>
        </row>
        <row r="24">
          <cell r="A24" t="str">
            <v>Bonn St. Marienhospital - Haus St. Franziskus (0228/923820)</v>
          </cell>
        </row>
        <row r="25">
          <cell r="A25" t="str">
            <v>Bonn Universitätskliniken - Kinderheilkunde (0228/2873355)</v>
          </cell>
        </row>
        <row r="26">
          <cell r="A26" t="str">
            <v>Bonn Universitätskliniken - Mund/Kiefer/Gesichtschirurgie (0228/2872452)</v>
          </cell>
        </row>
        <row r="27">
          <cell r="A27" t="str">
            <v>Bonn-Bad Godesberg Evangelisches Waldkrankenhaus (0228/3830)</v>
          </cell>
        </row>
        <row r="28">
          <cell r="A28" t="str">
            <v>Bonn-Hardtberg Malteser-Krankenhaus (0228/64810)</v>
          </cell>
        </row>
        <row r="29">
          <cell r="A29" t="str">
            <v>Bonn-Venusberg Universitätskliniken (0228/2870)</v>
          </cell>
        </row>
        <row r="30">
          <cell r="A30" t="str">
            <v>Bornheim Krankenhaus zur heiligen Familie (02227/870)</v>
          </cell>
        </row>
        <row r="31">
          <cell r="A31" t="str">
            <v>Brühl / Rheinland Marienhospital (02232/740)</v>
          </cell>
        </row>
        <row r="32">
          <cell r="A32" t="str">
            <v>Daun Krankenhaus Maria-Hilf (06592/7150)</v>
          </cell>
        </row>
        <row r="33">
          <cell r="A33" t="str">
            <v>Dierdorf Evangelisches / Johanniter Krankenhaus (02689/270)</v>
          </cell>
        </row>
        <row r="34">
          <cell r="A34" t="str">
            <v>Düren Krankenhaus Düren (02421/300)</v>
          </cell>
        </row>
        <row r="35">
          <cell r="A35" t="str">
            <v>Düren Rheinische Kliniken (02421/402244)</v>
          </cell>
        </row>
        <row r="36">
          <cell r="A36" t="str">
            <v>Düren-Birkesdorf St. Marienhospital (02421/8050)</v>
          </cell>
        </row>
        <row r="37">
          <cell r="A37" t="str">
            <v>Düren-Lendersdorf St. Augustinus (02421/5990)</v>
          </cell>
        </row>
        <row r="38">
          <cell r="A38" t="str">
            <v>Erftstadt-Frauenthal Marienhospital (02235/4040)</v>
          </cell>
        </row>
        <row r="39">
          <cell r="A39" t="str">
            <v>Eschweiler St. Antonius-Hospital (02403/760)</v>
          </cell>
        </row>
        <row r="40">
          <cell r="A40" t="str">
            <v>Euskirchen Marienhospital (02251/900)</v>
          </cell>
        </row>
        <row r="41">
          <cell r="A41" t="str">
            <v>Frechen St. Katharinen (02234/5020)</v>
          </cell>
        </row>
        <row r="42">
          <cell r="A42" t="str">
            <v>Geilenkirchen: St. Elisabeth-Krankenhaus (02451/6220)</v>
          </cell>
        </row>
        <row r="43">
          <cell r="A43" t="str">
            <v>Gerolstein St. Elisabeth-Krankenhaus (06591/170)</v>
          </cell>
        </row>
        <row r="44">
          <cell r="A44" t="str">
            <v>Grevenbroich KKH St. Elisabeth (02181/6000)</v>
          </cell>
        </row>
        <row r="45">
          <cell r="A45" t="str">
            <v>Heinsberg Städtisches Krankenhaus (02452/1880)</v>
          </cell>
        </row>
        <row r="46">
          <cell r="A46" t="str">
            <v>Jülich Heinrich-Heine-Universität (02461/610)</v>
          </cell>
        </row>
        <row r="47">
          <cell r="A47" t="str">
            <v>Jülich Malteser-Krankenhaus St. Elisabeth (02461/6200)</v>
          </cell>
        </row>
        <row r="48">
          <cell r="A48" t="str">
            <v>Kirchheimbolanden Westpfalz-Klinikum (06352/4050)</v>
          </cell>
        </row>
        <row r="49">
          <cell r="A49" t="str">
            <v>Koblenz Bundeswehrzentralkrankenhaus (0261/2811)</v>
          </cell>
        </row>
        <row r="50">
          <cell r="A50" t="str">
            <v>Koblenz Städtisches Krankenhaus Kemperhof (0261/4990)</v>
          </cell>
        </row>
        <row r="51">
          <cell r="A51" t="str">
            <v>Koblenz Krankenhaus Marienhof (0261/4960)</v>
          </cell>
        </row>
        <row r="52">
          <cell r="A52" t="str">
            <v>Köln Klinik "Links vom Rhein" (0221/398000)</v>
          </cell>
        </row>
        <row r="53">
          <cell r="A53" t="str">
            <v>Köln Universitätskliniken (0221/4780)</v>
          </cell>
        </row>
        <row r="54">
          <cell r="A54" t="str">
            <v>Köln St. Marienhospital (0221/16290)</v>
          </cell>
        </row>
        <row r="55">
          <cell r="A55" t="str">
            <v>Köln-Nippes St. Vinzenz-Hospital (0221/77120)</v>
          </cell>
        </row>
        <row r="56">
          <cell r="A56" t="str">
            <v>Köln-MediaPark MediaPark Klinik (0221/97970)</v>
          </cell>
        </row>
        <row r="57">
          <cell r="A57" t="str">
            <v>Köln Krankenhaus der Augustinerinnen (0221/33080)</v>
          </cell>
        </row>
        <row r="58">
          <cell r="A58" t="str">
            <v>Köln-Weyertal Evangelisches Krankenhaus (0221/4790)</v>
          </cell>
        </row>
        <row r="59">
          <cell r="A59" t="str">
            <v>Köln-Riehl Kinderkrankenhaus (0221/89070)</v>
          </cell>
        </row>
        <row r="60">
          <cell r="A60" t="str">
            <v>Köln-Merheim Krankenhaus Merheim (?)</v>
          </cell>
        </row>
        <row r="61">
          <cell r="A61" t="str">
            <v>Köln St. Franziskus Hospital (0221/55910)</v>
          </cell>
        </row>
        <row r="62">
          <cell r="A62" t="str">
            <v>Köln St. Antonius Khs. (0221/37930)</v>
          </cell>
        </row>
        <row r="63">
          <cell r="A63" t="str">
            <v>Köln-Hohenlind St. Elisabeth-Khs. (0221/46770)</v>
          </cell>
        </row>
        <row r="64">
          <cell r="A64" t="str">
            <v>Köln St. Agatha-Khs. (0221/71750)</v>
          </cell>
        </row>
        <row r="65">
          <cell r="A65" t="str">
            <v>Köln Heilig-Geist-Khs. (0221/74910)</v>
          </cell>
        </row>
        <row r="66">
          <cell r="A66" t="str">
            <v>Leverkusen Klinikum Leverkusen (0214/130)</v>
          </cell>
        </row>
        <row r="67">
          <cell r="A67" t="str">
            <v>Leverkusen St. Josef-Khs. (0214/3720)</v>
          </cell>
        </row>
        <row r="68">
          <cell r="A68" t="str">
            <v>Linnich St. Josef-Khs. (02462/2040)</v>
          </cell>
        </row>
        <row r="69">
          <cell r="A69" t="str">
            <v>Mainz Universitätsklinikum (06131/170)</v>
          </cell>
        </row>
        <row r="70">
          <cell r="A70" t="str">
            <v>Mainz St. Vinzenz / Elisabeth-Hospital (06131/5750)</v>
          </cell>
        </row>
        <row r="71">
          <cell r="A71" t="str">
            <v>Mainz St. Hildegardis-Khs. (06131/1470)</v>
          </cell>
        </row>
        <row r="72">
          <cell r="A72" t="str">
            <v>Mainz Kinderneurologisches Zentrum (06131/3780)</v>
          </cell>
        </row>
        <row r="73">
          <cell r="A73" t="str">
            <v>Mayen St. Elisabeth-Khs. (02651/830)</v>
          </cell>
        </row>
        <row r="74">
          <cell r="A74" t="str">
            <v>Mechernich Kreiskhs. (02443/170)</v>
          </cell>
        </row>
        <row r="75">
          <cell r="A75" t="str">
            <v>Nettersheim-Marmagen Eifelhöhenklinik (02486/710)</v>
          </cell>
        </row>
        <row r="76">
          <cell r="A76" t="str">
            <v>Neuwied DRK-Khs. (02631/980)</v>
          </cell>
        </row>
        <row r="77">
          <cell r="A77" t="str">
            <v>Neuwied St. Elisabeth-Khs. (02631/820)</v>
          </cell>
        </row>
        <row r="78">
          <cell r="A78" t="str">
            <v>Prüm St. Joseph-Khs. (06551/150)</v>
          </cell>
        </row>
        <row r="79">
          <cell r="A79" t="str">
            <v>Rheinbach Malteser-Khs. St. Martin (02226/850)</v>
          </cell>
        </row>
        <row r="80">
          <cell r="A80" t="str">
            <v>Saarburg KKH St. Franziskus (06581/820)</v>
          </cell>
        </row>
        <row r="81">
          <cell r="A81" t="str">
            <v>Schleiden St. Antonius-Khs. (02445/870)</v>
          </cell>
        </row>
        <row r="82">
          <cell r="A82" t="str">
            <v>Selters Ev. / Johanniter Khs. (02626/7620)</v>
          </cell>
        </row>
        <row r="83">
          <cell r="A83" t="str">
            <v>Simmerath Malteser-Khs. St. Brigida (02473/891)</v>
          </cell>
        </row>
        <row r="84">
          <cell r="A84" t="str">
            <v>St. Augustin Asklepios Klinik (02241/2490)</v>
          </cell>
        </row>
        <row r="85">
          <cell r="A85" t="str">
            <v>Stolberg Bethlehem-Khs. (02402/1070)</v>
          </cell>
        </row>
        <row r="86">
          <cell r="A86" t="str">
            <v>Traben-Trarbach Anna-Henrietten-Stift (06541/7070)</v>
          </cell>
        </row>
        <row r="87">
          <cell r="A87" t="str">
            <v>Trier Brüderkhs. (0651/2080)</v>
          </cell>
        </row>
        <row r="88">
          <cell r="A88" t="str">
            <v>Trier Ev. Elisabeth-Khs. (0651/20920)</v>
          </cell>
        </row>
        <row r="89">
          <cell r="A89" t="str">
            <v>Trier Herz-Jesu-Khs. (0651/9460)</v>
          </cell>
        </row>
        <row r="90">
          <cell r="A90" t="str">
            <v>Trier Marienkhs. (0651/6830)</v>
          </cell>
        </row>
        <row r="91">
          <cell r="A91" t="str">
            <v>Wegberg St. Antonius-Khs. (02434/840)</v>
          </cell>
        </row>
        <row r="92">
          <cell r="A92" t="str">
            <v>Wesseling-Geuenich Dreifaltigkeitskhs. (02236/770)</v>
          </cell>
        </row>
        <row r="93">
          <cell r="A93" t="str">
            <v>Wittlich St. Elisabeth-Khs. (06571/150)</v>
          </cell>
        </row>
        <row r="94">
          <cell r="A94" t="str">
            <v>Würselen KKH Marienhöhe (02405/620)</v>
          </cell>
        </row>
        <row r="95">
          <cell r="A95" t="str">
            <v>Würselen-Bardenberg Knappschaftskhs. (02405/8010)</v>
          </cell>
        </row>
        <row r="96">
          <cell r="A96" t="str">
            <v>Zülpich Geriatrisches Zentrum (02252/3040)</v>
          </cell>
        </row>
        <row r="97">
          <cell r="A97" t="str">
            <v>Zülpich-Hoven Krankenanstalten Marienborn (02252/530)</v>
          </cell>
        </row>
      </sheetData>
      <sheetData sheetId="4">
        <row r="1">
          <cell r="A1" t="str">
            <v>I</v>
          </cell>
          <cell r="B1" t="str">
            <v>m</v>
          </cell>
        </row>
        <row r="2">
          <cell r="A2" t="str">
            <v>II</v>
          </cell>
          <cell r="B2" t="str">
            <v>w</v>
          </cell>
        </row>
        <row r="3">
          <cell r="A3" t="str">
            <v>III</v>
          </cell>
        </row>
        <row r="4">
          <cell r="A4" t="str">
            <v>IV</v>
          </cell>
        </row>
        <row r="5">
          <cell r="A5" t="str">
            <v>TOT</v>
          </cell>
        </row>
      </sheetData>
      <sheetData sheetId="5"/>
      <sheetData sheetId="6"/>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3"/>
  <sheetViews>
    <sheetView zoomScaleNormal="100" workbookViewId="0">
      <selection activeCell="H13" sqref="H13"/>
    </sheetView>
  </sheetViews>
  <sheetFormatPr baseColWidth="10" defaultColWidth="11.44140625" defaultRowHeight="13.2" x14ac:dyDescent="0.25"/>
  <cols>
    <col min="1" max="1" width="5.88671875" style="2" bestFit="1" customWidth="1"/>
    <col min="2" max="2" width="12.33203125" style="1" hidden="1" customWidth="1"/>
    <col min="3" max="3" width="9.44140625" style="1" hidden="1" customWidth="1"/>
    <col min="4" max="4" width="7.44140625" style="1" bestFit="1" customWidth="1"/>
    <col min="5" max="5" width="13.33203125" style="1" hidden="1" customWidth="1"/>
    <col min="6" max="6" width="15.33203125" style="1" hidden="1" customWidth="1"/>
    <col min="7" max="7" width="13.6640625" style="1" bestFit="1" customWidth="1"/>
    <col min="8" max="8" width="14.5546875" style="1" customWidth="1"/>
    <col min="9" max="9" width="10.5546875" style="7" bestFit="1" customWidth="1"/>
    <col min="10" max="10" width="23.33203125" style="1" hidden="1" customWidth="1"/>
    <col min="11" max="11" width="6" style="1" hidden="1" customWidth="1"/>
    <col min="12" max="12" width="8.44140625" style="1" hidden="1" customWidth="1"/>
    <col min="13" max="13" width="15.6640625" style="1" hidden="1" customWidth="1"/>
    <col min="14" max="14" width="11.44140625" style="1" customWidth="1"/>
    <col min="15" max="15" width="17.109375" style="1" customWidth="1"/>
    <col min="16" max="19" width="11.44140625" style="1" customWidth="1"/>
    <col min="20" max="20" width="13.44140625" style="1" customWidth="1"/>
    <col min="21" max="22" width="12.5546875" style="1" customWidth="1"/>
    <col min="23" max="23" width="13" style="1" customWidth="1"/>
    <col min="24" max="24" width="20.5546875" style="1" customWidth="1"/>
    <col min="25" max="16384" width="11.44140625" style="1"/>
  </cols>
  <sheetData>
    <row r="1" spans="1:24" ht="52.8" x14ac:dyDescent="0.25">
      <c r="A1" s="10" t="s">
        <v>6</v>
      </c>
      <c r="B1" s="11" t="s">
        <v>4</v>
      </c>
      <c r="C1" s="11" t="s">
        <v>5</v>
      </c>
      <c r="D1" s="12" t="s">
        <v>3</v>
      </c>
      <c r="E1" s="11" t="s">
        <v>7</v>
      </c>
      <c r="F1" s="11" t="s">
        <v>8</v>
      </c>
      <c r="G1" s="12" t="s">
        <v>0</v>
      </c>
      <c r="H1" s="12" t="s">
        <v>1</v>
      </c>
      <c r="I1" s="13" t="s">
        <v>2</v>
      </c>
      <c r="J1" s="11" t="s">
        <v>10</v>
      </c>
      <c r="K1" s="11" t="s">
        <v>11</v>
      </c>
      <c r="L1" s="11" t="s">
        <v>9</v>
      </c>
      <c r="M1" s="12" t="s">
        <v>12</v>
      </c>
      <c r="N1" s="14" t="s">
        <v>15</v>
      </c>
      <c r="O1" s="14" t="s">
        <v>17</v>
      </c>
      <c r="P1" s="14" t="s">
        <v>18</v>
      </c>
      <c r="Q1" s="14" t="s">
        <v>41</v>
      </c>
      <c r="R1" s="14" t="s">
        <v>23</v>
      </c>
      <c r="S1" s="14" t="s">
        <v>16</v>
      </c>
      <c r="T1" s="14" t="s">
        <v>19</v>
      </c>
      <c r="U1" s="14" t="s">
        <v>20</v>
      </c>
      <c r="V1" s="14" t="s">
        <v>44</v>
      </c>
      <c r="W1" s="14" t="s">
        <v>21</v>
      </c>
      <c r="X1" s="15" t="s">
        <v>22</v>
      </c>
    </row>
    <row r="2" spans="1:24" ht="79.2" x14ac:dyDescent="0.25">
      <c r="A2" s="16"/>
      <c r="B2" s="17"/>
      <c r="C2" s="17"/>
      <c r="D2" s="17" t="s">
        <v>13</v>
      </c>
      <c r="E2" s="17"/>
      <c r="F2" s="17"/>
      <c r="G2" s="17" t="s">
        <v>24</v>
      </c>
      <c r="H2" s="17" t="s">
        <v>25</v>
      </c>
      <c r="I2" s="18">
        <v>36526</v>
      </c>
      <c r="J2" s="17"/>
      <c r="K2" s="17"/>
      <c r="L2" s="17"/>
      <c r="M2" s="17"/>
      <c r="N2" s="17" t="s">
        <v>26</v>
      </c>
      <c r="O2" s="17" t="s">
        <v>27</v>
      </c>
      <c r="P2" s="17" t="s">
        <v>34</v>
      </c>
      <c r="Q2" s="17" t="s">
        <v>29</v>
      </c>
      <c r="R2" s="17" t="s">
        <v>29</v>
      </c>
      <c r="S2" s="17" t="s">
        <v>28</v>
      </c>
      <c r="T2" s="17" t="s">
        <v>29</v>
      </c>
      <c r="U2" s="17"/>
      <c r="V2" s="17"/>
      <c r="W2" s="17"/>
      <c r="X2" s="17" t="s">
        <v>35</v>
      </c>
    </row>
    <row r="3" spans="1:24" ht="39.6" x14ac:dyDescent="0.25">
      <c r="A3" s="16"/>
      <c r="B3" s="17"/>
      <c r="C3" s="17"/>
      <c r="D3" s="17" t="s">
        <v>14</v>
      </c>
      <c r="E3" s="17"/>
      <c r="F3" s="17"/>
      <c r="G3" s="17" t="s">
        <v>24</v>
      </c>
      <c r="H3" s="17" t="s">
        <v>30</v>
      </c>
      <c r="I3" s="18" t="s">
        <v>45</v>
      </c>
      <c r="J3" s="17"/>
      <c r="K3" s="17"/>
      <c r="L3" s="17"/>
      <c r="M3" s="17"/>
      <c r="N3" s="17" t="s">
        <v>31</v>
      </c>
      <c r="O3" s="17" t="s">
        <v>32</v>
      </c>
      <c r="P3" s="17" t="s">
        <v>33</v>
      </c>
      <c r="Q3" s="17" t="s">
        <v>28</v>
      </c>
      <c r="R3" s="17" t="s">
        <v>28</v>
      </c>
      <c r="S3" s="17" t="s">
        <v>29</v>
      </c>
      <c r="T3" s="17" t="s">
        <v>28</v>
      </c>
      <c r="U3" s="17"/>
      <c r="V3" s="17"/>
      <c r="W3" s="17"/>
      <c r="X3" s="17"/>
    </row>
    <row r="4" spans="1:24" x14ac:dyDescent="0.25">
      <c r="A4" s="16"/>
      <c r="B4" s="17"/>
      <c r="C4" s="17"/>
      <c r="D4" s="17"/>
      <c r="E4" s="17"/>
      <c r="F4" s="17"/>
      <c r="G4" s="17"/>
      <c r="H4" s="17"/>
      <c r="I4" s="18"/>
      <c r="J4" s="17"/>
      <c r="K4" s="17"/>
      <c r="L4" s="17"/>
      <c r="M4" s="17"/>
      <c r="N4" s="17"/>
      <c r="O4" s="17"/>
      <c r="P4" s="17"/>
      <c r="Q4" s="17"/>
      <c r="R4" s="17"/>
      <c r="S4" s="17"/>
      <c r="T4" s="17"/>
      <c r="U4" s="17"/>
      <c r="V4" s="17"/>
      <c r="W4" s="17"/>
      <c r="X4" s="17"/>
    </row>
    <row r="5" spans="1:24" x14ac:dyDescent="0.25">
      <c r="A5" s="16"/>
      <c r="B5" s="17"/>
      <c r="C5" s="17"/>
      <c r="D5" s="17"/>
      <c r="E5" s="17"/>
      <c r="F5" s="17"/>
      <c r="G5" s="17"/>
      <c r="H5" s="17"/>
      <c r="I5" s="18"/>
      <c r="J5" s="17"/>
      <c r="K5" s="17"/>
      <c r="L5" s="17"/>
      <c r="M5" s="17"/>
      <c r="N5" s="17"/>
      <c r="O5" s="17"/>
      <c r="P5" s="17"/>
      <c r="Q5" s="17"/>
      <c r="R5" s="17"/>
      <c r="S5" s="17"/>
      <c r="T5" s="17"/>
      <c r="U5" s="17"/>
      <c r="V5" s="17"/>
      <c r="W5" s="17"/>
      <c r="X5" s="17"/>
    </row>
    <row r="6" spans="1:24" x14ac:dyDescent="0.25">
      <c r="A6" s="16"/>
      <c r="B6" s="17"/>
      <c r="C6" s="17"/>
      <c r="D6" s="17"/>
      <c r="E6" s="17"/>
      <c r="F6" s="17"/>
      <c r="G6" s="17"/>
      <c r="H6" s="17"/>
      <c r="I6" s="18"/>
      <c r="J6" s="17"/>
      <c r="K6" s="17"/>
      <c r="L6" s="17"/>
      <c r="M6" s="17"/>
      <c r="N6" s="17"/>
      <c r="O6" s="17"/>
      <c r="P6" s="17"/>
      <c r="Q6" s="17"/>
      <c r="R6" s="17"/>
      <c r="S6" s="17"/>
      <c r="T6" s="17"/>
      <c r="U6" s="17"/>
      <c r="V6" s="17"/>
      <c r="W6" s="17"/>
      <c r="X6" s="17"/>
    </row>
    <row r="7" spans="1:24" x14ac:dyDescent="0.25">
      <c r="A7" s="16"/>
      <c r="B7" s="17"/>
      <c r="C7" s="17"/>
      <c r="D7" s="17"/>
      <c r="E7" s="17"/>
      <c r="F7" s="17"/>
      <c r="G7" s="17"/>
      <c r="H7" s="17"/>
      <c r="I7" s="18"/>
      <c r="J7" s="17"/>
      <c r="K7" s="17"/>
      <c r="L7" s="17"/>
      <c r="M7" s="17"/>
      <c r="N7" s="17"/>
      <c r="O7" s="17"/>
      <c r="P7" s="17"/>
      <c r="Q7" s="17"/>
      <c r="R7" s="17"/>
      <c r="S7" s="17"/>
      <c r="T7" s="17"/>
      <c r="U7" s="17"/>
      <c r="V7" s="17"/>
      <c r="W7" s="17"/>
      <c r="X7" s="17"/>
    </row>
    <row r="8" spans="1:24" x14ac:dyDescent="0.25">
      <c r="A8" s="16"/>
      <c r="B8" s="17"/>
      <c r="C8" s="17"/>
      <c r="D8" s="17"/>
      <c r="E8" s="17"/>
      <c r="F8" s="17"/>
      <c r="G8" s="17"/>
      <c r="H8" s="17"/>
      <c r="I8" s="18"/>
      <c r="J8" s="17"/>
      <c r="K8" s="17"/>
      <c r="L8" s="17"/>
      <c r="M8" s="17"/>
      <c r="N8" s="17"/>
      <c r="O8" s="17"/>
      <c r="P8" s="17"/>
      <c r="Q8" s="17"/>
      <c r="R8" s="17"/>
      <c r="S8" s="17"/>
      <c r="T8" s="17"/>
      <c r="U8" s="17"/>
      <c r="V8" s="17"/>
      <c r="W8" s="17"/>
      <c r="X8" s="17"/>
    </row>
    <row r="9" spans="1:24" x14ac:dyDescent="0.25">
      <c r="A9" s="16"/>
      <c r="B9" s="17"/>
      <c r="C9" s="17"/>
      <c r="D9" s="17"/>
      <c r="E9" s="17"/>
      <c r="F9" s="17"/>
      <c r="G9" s="17"/>
      <c r="H9" s="17"/>
      <c r="I9" s="18"/>
      <c r="J9" s="17"/>
      <c r="K9" s="17"/>
      <c r="L9" s="17"/>
      <c r="M9" s="17"/>
      <c r="N9" s="17"/>
      <c r="O9" s="17"/>
      <c r="P9" s="17"/>
      <c r="Q9" s="17"/>
      <c r="R9" s="17"/>
      <c r="S9" s="17"/>
      <c r="T9" s="17"/>
      <c r="U9" s="17"/>
      <c r="V9" s="17"/>
      <c r="W9" s="17"/>
      <c r="X9" s="17"/>
    </row>
    <row r="10" spans="1:24" x14ac:dyDescent="0.25">
      <c r="A10" s="16"/>
      <c r="B10" s="17"/>
      <c r="C10" s="17"/>
      <c r="D10" s="17"/>
      <c r="E10" s="17"/>
      <c r="F10" s="17"/>
      <c r="G10" s="17"/>
      <c r="H10" s="17"/>
      <c r="I10" s="18"/>
      <c r="J10" s="17"/>
      <c r="K10" s="17"/>
      <c r="L10" s="17"/>
      <c r="M10" s="17"/>
      <c r="N10" s="17"/>
      <c r="O10" s="17"/>
      <c r="P10" s="17"/>
      <c r="Q10" s="17"/>
      <c r="R10" s="17"/>
      <c r="S10" s="17"/>
      <c r="T10" s="17"/>
      <c r="U10" s="17"/>
      <c r="V10" s="17"/>
      <c r="W10" s="17"/>
      <c r="X10" s="17"/>
    </row>
    <row r="11" spans="1:24" x14ac:dyDescent="0.25">
      <c r="A11" s="16"/>
      <c r="B11" s="17"/>
      <c r="C11" s="17"/>
      <c r="D11" s="17"/>
      <c r="E11" s="17"/>
      <c r="F11" s="17"/>
      <c r="G11" s="17"/>
      <c r="H11" s="17"/>
      <c r="I11" s="18"/>
      <c r="J11" s="17"/>
      <c r="K11" s="17"/>
      <c r="L11" s="17"/>
      <c r="M11" s="17"/>
      <c r="N11" s="17"/>
      <c r="O11" s="17"/>
      <c r="P11" s="17"/>
      <c r="Q11" s="17"/>
      <c r="R11" s="17"/>
      <c r="S11" s="17"/>
      <c r="T11" s="17"/>
      <c r="U11" s="17"/>
      <c r="V11" s="17"/>
      <c r="W11" s="17"/>
      <c r="X11" s="17"/>
    </row>
    <row r="12" spans="1:24" x14ac:dyDescent="0.25">
      <c r="A12" s="16"/>
      <c r="B12" s="17"/>
      <c r="C12" s="17"/>
      <c r="D12" s="17"/>
      <c r="E12" s="17"/>
      <c r="F12" s="17"/>
      <c r="G12" s="17"/>
      <c r="H12" s="17"/>
      <c r="I12" s="18"/>
      <c r="J12" s="17"/>
      <c r="K12" s="17"/>
      <c r="L12" s="17"/>
      <c r="M12" s="17"/>
      <c r="N12" s="17"/>
      <c r="O12" s="17"/>
      <c r="P12" s="17"/>
      <c r="Q12" s="17"/>
      <c r="R12" s="17"/>
      <c r="S12" s="17"/>
      <c r="T12" s="17"/>
      <c r="U12" s="17"/>
      <c r="V12" s="17"/>
      <c r="W12" s="17"/>
      <c r="X12" s="17"/>
    </row>
    <row r="13" spans="1:24" x14ac:dyDescent="0.25">
      <c r="A13" s="16"/>
      <c r="B13" s="17"/>
      <c r="C13" s="17"/>
      <c r="D13" s="17"/>
      <c r="E13" s="17"/>
      <c r="F13" s="17"/>
      <c r="G13" s="17"/>
      <c r="H13" s="17"/>
      <c r="I13" s="18"/>
      <c r="J13" s="17"/>
      <c r="K13" s="17"/>
      <c r="L13" s="17"/>
      <c r="M13" s="17"/>
      <c r="N13" s="17"/>
      <c r="O13" s="17"/>
      <c r="P13" s="17"/>
      <c r="Q13" s="17"/>
      <c r="R13" s="17"/>
      <c r="S13" s="17"/>
      <c r="T13" s="17"/>
      <c r="U13" s="17"/>
      <c r="V13" s="17"/>
      <c r="W13" s="17"/>
      <c r="X13" s="17"/>
    </row>
    <row r="14" spans="1:24" x14ac:dyDescent="0.25">
      <c r="A14" s="16"/>
      <c r="B14" s="17"/>
      <c r="C14" s="17"/>
      <c r="D14" s="17"/>
      <c r="E14" s="17"/>
      <c r="F14" s="17"/>
      <c r="G14" s="17"/>
      <c r="H14" s="17"/>
      <c r="I14" s="18"/>
      <c r="J14" s="17"/>
      <c r="K14" s="17"/>
      <c r="L14" s="17"/>
      <c r="M14" s="17"/>
      <c r="N14" s="17"/>
      <c r="O14" s="17"/>
      <c r="P14" s="17"/>
      <c r="Q14" s="17"/>
      <c r="R14" s="17"/>
      <c r="S14" s="17"/>
      <c r="T14" s="17"/>
      <c r="U14" s="17"/>
      <c r="V14" s="17"/>
      <c r="W14" s="17"/>
      <c r="X14" s="17"/>
    </row>
    <row r="15" spans="1:24" x14ac:dyDescent="0.25">
      <c r="A15" s="16"/>
      <c r="B15" s="17"/>
      <c r="C15" s="17"/>
      <c r="D15" s="17"/>
      <c r="E15" s="17"/>
      <c r="F15" s="17"/>
      <c r="G15" s="17"/>
      <c r="H15" s="17"/>
      <c r="I15" s="18"/>
      <c r="J15" s="17"/>
      <c r="K15" s="17"/>
      <c r="L15" s="17"/>
      <c r="M15" s="17"/>
      <c r="N15" s="17"/>
      <c r="O15" s="17"/>
      <c r="P15" s="17"/>
      <c r="Q15" s="17"/>
      <c r="R15" s="17"/>
      <c r="S15" s="17"/>
      <c r="T15" s="17"/>
      <c r="U15" s="17"/>
      <c r="V15" s="17"/>
      <c r="W15" s="17"/>
      <c r="X15" s="17"/>
    </row>
    <row r="16" spans="1:24" x14ac:dyDescent="0.25">
      <c r="A16" s="16"/>
      <c r="B16" s="17"/>
      <c r="C16" s="17"/>
      <c r="D16" s="17"/>
      <c r="E16" s="17"/>
      <c r="F16" s="17"/>
      <c r="G16" s="17"/>
      <c r="H16" s="17"/>
      <c r="I16" s="18"/>
      <c r="J16" s="17"/>
      <c r="K16" s="17"/>
      <c r="L16" s="17"/>
      <c r="M16" s="17"/>
      <c r="N16" s="17"/>
      <c r="O16" s="17"/>
      <c r="P16" s="17"/>
      <c r="Q16" s="17"/>
      <c r="R16" s="17"/>
      <c r="S16" s="17"/>
      <c r="T16" s="17"/>
      <c r="U16" s="17"/>
      <c r="V16" s="17"/>
      <c r="W16" s="17"/>
      <c r="X16" s="17"/>
    </row>
    <row r="17" spans="1:24" x14ac:dyDescent="0.25">
      <c r="A17" s="16"/>
      <c r="B17" s="17"/>
      <c r="C17" s="17"/>
      <c r="D17" s="17"/>
      <c r="E17" s="17"/>
      <c r="F17" s="17"/>
      <c r="G17" s="17"/>
      <c r="H17" s="17"/>
      <c r="I17" s="18"/>
      <c r="J17" s="17"/>
      <c r="K17" s="17"/>
      <c r="L17" s="17"/>
      <c r="M17" s="17"/>
      <c r="N17" s="17"/>
      <c r="O17" s="17"/>
      <c r="P17" s="17"/>
      <c r="Q17" s="17"/>
      <c r="R17" s="17"/>
      <c r="S17" s="17"/>
      <c r="T17" s="17"/>
      <c r="U17" s="17"/>
      <c r="V17" s="17"/>
      <c r="W17" s="17"/>
      <c r="X17" s="17"/>
    </row>
    <row r="18" spans="1:24" x14ac:dyDescent="0.25">
      <c r="A18" s="16"/>
      <c r="B18" s="17"/>
      <c r="C18" s="17"/>
      <c r="D18" s="17"/>
      <c r="E18" s="17"/>
      <c r="F18" s="17"/>
      <c r="G18" s="17"/>
      <c r="H18" s="17"/>
      <c r="I18" s="18"/>
      <c r="J18" s="17"/>
      <c r="K18" s="17"/>
      <c r="L18" s="17"/>
      <c r="M18" s="17"/>
      <c r="N18" s="17"/>
      <c r="O18" s="17"/>
      <c r="P18" s="17"/>
      <c r="Q18" s="17"/>
      <c r="R18" s="17"/>
      <c r="S18" s="17"/>
      <c r="T18" s="17"/>
      <c r="U18" s="17"/>
      <c r="V18" s="17"/>
      <c r="W18" s="17"/>
      <c r="X18" s="17"/>
    </row>
    <row r="19" spans="1:24" x14ac:dyDescent="0.25">
      <c r="A19" s="16"/>
      <c r="B19" s="17"/>
      <c r="C19" s="17"/>
      <c r="D19" s="17"/>
      <c r="E19" s="17"/>
      <c r="F19" s="17"/>
      <c r="G19" s="17"/>
      <c r="H19" s="17"/>
      <c r="I19" s="18"/>
      <c r="J19" s="17"/>
      <c r="K19" s="17"/>
      <c r="L19" s="17"/>
      <c r="M19" s="17"/>
      <c r="N19" s="17"/>
      <c r="O19" s="17"/>
      <c r="P19" s="17"/>
      <c r="Q19" s="17"/>
      <c r="R19" s="17"/>
      <c r="S19" s="17"/>
      <c r="T19" s="17"/>
      <c r="U19" s="17"/>
      <c r="V19" s="17"/>
      <c r="W19" s="17"/>
      <c r="X19" s="17"/>
    </row>
    <row r="20" spans="1:24" x14ac:dyDescent="0.25">
      <c r="A20" s="16"/>
      <c r="B20" s="17"/>
      <c r="C20" s="17"/>
      <c r="D20" s="17"/>
      <c r="E20" s="17"/>
      <c r="F20" s="17"/>
      <c r="G20" s="17"/>
      <c r="H20" s="17"/>
      <c r="I20" s="18"/>
      <c r="J20" s="17"/>
      <c r="K20" s="17"/>
      <c r="L20" s="17"/>
      <c r="M20" s="17"/>
      <c r="N20" s="17"/>
      <c r="O20" s="17"/>
      <c r="P20" s="17"/>
      <c r="Q20" s="17"/>
      <c r="R20" s="17"/>
      <c r="S20" s="17"/>
      <c r="T20" s="17"/>
      <c r="U20" s="17"/>
      <c r="V20" s="17"/>
      <c r="W20" s="17"/>
      <c r="X20" s="17"/>
    </row>
    <row r="21" spans="1:24" x14ac:dyDescent="0.25">
      <c r="A21" s="16"/>
      <c r="B21" s="17"/>
      <c r="C21" s="17"/>
      <c r="D21" s="17"/>
      <c r="E21" s="17"/>
      <c r="F21" s="17"/>
      <c r="G21" s="17"/>
      <c r="H21" s="17"/>
      <c r="I21" s="18"/>
      <c r="J21" s="17"/>
      <c r="K21" s="17"/>
      <c r="L21" s="17"/>
      <c r="M21" s="17"/>
      <c r="N21" s="17"/>
      <c r="O21" s="17"/>
      <c r="P21" s="17"/>
      <c r="Q21" s="17"/>
      <c r="R21" s="17"/>
      <c r="S21" s="17"/>
      <c r="T21" s="17"/>
      <c r="U21" s="17"/>
      <c r="V21" s="17"/>
      <c r="W21" s="17"/>
      <c r="X21" s="17"/>
    </row>
    <row r="22" spans="1:24" x14ac:dyDescent="0.25">
      <c r="A22" s="16"/>
      <c r="B22" s="17"/>
      <c r="C22" s="17"/>
      <c r="D22" s="17"/>
      <c r="E22" s="17"/>
      <c r="F22" s="17"/>
      <c r="G22" s="17"/>
      <c r="H22" s="17"/>
      <c r="I22" s="18"/>
      <c r="J22" s="17"/>
      <c r="K22" s="17"/>
      <c r="L22" s="17"/>
      <c r="M22" s="17"/>
      <c r="N22" s="17"/>
      <c r="O22" s="17"/>
      <c r="P22" s="17"/>
      <c r="Q22" s="17"/>
      <c r="R22" s="17"/>
      <c r="S22" s="17"/>
      <c r="T22" s="17"/>
      <c r="U22" s="17"/>
      <c r="V22" s="17"/>
      <c r="W22" s="17"/>
      <c r="X22" s="17"/>
    </row>
    <row r="23" spans="1:24" x14ac:dyDescent="0.25">
      <c r="A23" s="16"/>
      <c r="B23" s="17"/>
      <c r="C23" s="17"/>
      <c r="D23" s="17"/>
      <c r="E23" s="17"/>
      <c r="F23" s="17"/>
      <c r="G23" s="17"/>
      <c r="H23" s="17"/>
      <c r="I23" s="18"/>
      <c r="J23" s="17"/>
      <c r="K23" s="17"/>
      <c r="L23" s="17"/>
      <c r="M23" s="17"/>
      <c r="N23" s="17"/>
      <c r="O23" s="17"/>
      <c r="P23" s="17"/>
      <c r="Q23" s="17"/>
      <c r="R23" s="17"/>
      <c r="S23" s="17"/>
      <c r="T23" s="17"/>
      <c r="U23" s="17"/>
      <c r="V23" s="17"/>
      <c r="W23" s="17"/>
      <c r="X23" s="17"/>
    </row>
    <row r="24" spans="1:24" x14ac:dyDescent="0.25">
      <c r="A24" s="16"/>
      <c r="B24" s="17"/>
      <c r="C24" s="17"/>
      <c r="D24" s="17"/>
      <c r="E24" s="17"/>
      <c r="F24" s="17"/>
      <c r="G24" s="17"/>
      <c r="H24" s="17"/>
      <c r="I24" s="18"/>
      <c r="J24" s="17"/>
      <c r="K24" s="17"/>
      <c r="L24" s="17"/>
      <c r="M24" s="17"/>
      <c r="N24" s="17"/>
      <c r="O24" s="17"/>
      <c r="P24" s="17"/>
      <c r="Q24" s="17"/>
      <c r="R24" s="17"/>
      <c r="S24" s="17"/>
      <c r="T24" s="17"/>
      <c r="U24" s="17"/>
      <c r="V24" s="17"/>
      <c r="W24" s="17"/>
      <c r="X24" s="17"/>
    </row>
    <row r="25" spans="1:24" x14ac:dyDescent="0.25">
      <c r="A25" s="16"/>
      <c r="B25" s="17"/>
      <c r="C25" s="17"/>
      <c r="D25" s="17"/>
      <c r="E25" s="17"/>
      <c r="F25" s="17"/>
      <c r="G25" s="17"/>
      <c r="H25" s="17"/>
      <c r="I25" s="18"/>
      <c r="J25" s="17"/>
      <c r="K25" s="17"/>
      <c r="L25" s="17"/>
      <c r="M25" s="17"/>
      <c r="N25" s="17"/>
      <c r="O25" s="17"/>
      <c r="P25" s="17"/>
      <c r="Q25" s="17"/>
      <c r="R25" s="17"/>
      <c r="S25" s="17"/>
      <c r="T25" s="17"/>
      <c r="U25" s="17"/>
      <c r="V25" s="17"/>
      <c r="W25" s="17"/>
      <c r="X25" s="17"/>
    </row>
    <row r="26" spans="1:24" x14ac:dyDescent="0.25">
      <c r="A26" s="16"/>
      <c r="B26" s="17"/>
      <c r="C26" s="17"/>
      <c r="D26" s="17"/>
      <c r="E26" s="17"/>
      <c r="F26" s="17"/>
      <c r="G26" s="17"/>
      <c r="H26" s="17"/>
      <c r="I26" s="18"/>
      <c r="J26" s="17"/>
      <c r="K26" s="17"/>
      <c r="L26" s="17"/>
      <c r="M26" s="17"/>
      <c r="N26" s="17"/>
      <c r="O26" s="17"/>
      <c r="P26" s="17"/>
      <c r="Q26" s="17"/>
      <c r="R26" s="17"/>
      <c r="S26" s="17"/>
      <c r="T26" s="17"/>
      <c r="U26" s="17"/>
      <c r="V26" s="17"/>
      <c r="W26" s="17"/>
      <c r="X26" s="17"/>
    </row>
    <row r="27" spans="1:24" x14ac:dyDescent="0.25">
      <c r="A27" s="16"/>
      <c r="B27" s="17"/>
      <c r="C27" s="17"/>
      <c r="D27" s="17"/>
      <c r="E27" s="17"/>
      <c r="F27" s="17"/>
      <c r="G27" s="17"/>
      <c r="H27" s="17"/>
      <c r="I27" s="18"/>
      <c r="J27" s="17"/>
      <c r="K27" s="17"/>
      <c r="L27" s="17"/>
      <c r="M27" s="17"/>
      <c r="N27" s="17"/>
      <c r="O27" s="17"/>
      <c r="P27" s="17"/>
      <c r="Q27" s="17"/>
      <c r="R27" s="17"/>
      <c r="S27" s="17"/>
      <c r="T27" s="17"/>
      <c r="U27" s="17"/>
      <c r="V27" s="17"/>
      <c r="W27" s="17"/>
      <c r="X27" s="17"/>
    </row>
    <row r="28" spans="1:24" x14ac:dyDescent="0.25">
      <c r="A28" s="16"/>
      <c r="B28" s="17"/>
      <c r="C28" s="17"/>
      <c r="D28" s="17"/>
      <c r="E28" s="17"/>
      <c r="F28" s="17"/>
      <c r="G28" s="17"/>
      <c r="H28" s="17"/>
      <c r="I28" s="18"/>
      <c r="J28" s="17"/>
      <c r="K28" s="17"/>
      <c r="L28" s="17"/>
      <c r="M28" s="17"/>
      <c r="N28" s="17"/>
      <c r="O28" s="17"/>
      <c r="P28" s="17"/>
      <c r="Q28" s="17"/>
      <c r="R28" s="17"/>
      <c r="S28" s="17"/>
      <c r="T28" s="17"/>
      <c r="U28" s="17"/>
      <c r="V28" s="17"/>
      <c r="W28" s="17"/>
      <c r="X28" s="17"/>
    </row>
    <row r="29" spans="1:24" x14ac:dyDescent="0.25">
      <c r="A29" s="16"/>
      <c r="B29" s="17"/>
      <c r="C29" s="17"/>
      <c r="D29" s="17"/>
      <c r="E29" s="17"/>
      <c r="F29" s="17"/>
      <c r="G29" s="17"/>
      <c r="H29" s="17"/>
      <c r="I29" s="18"/>
      <c r="J29" s="17"/>
      <c r="K29" s="17"/>
      <c r="L29" s="17"/>
      <c r="M29" s="17"/>
      <c r="N29" s="17"/>
      <c r="O29" s="17"/>
      <c r="P29" s="17"/>
      <c r="Q29" s="17"/>
      <c r="R29" s="17"/>
      <c r="S29" s="17"/>
      <c r="T29" s="17"/>
      <c r="U29" s="17"/>
      <c r="V29" s="17"/>
      <c r="W29" s="17"/>
      <c r="X29" s="17"/>
    </row>
    <row r="30" spans="1:24" x14ac:dyDescent="0.25">
      <c r="A30" s="16"/>
      <c r="B30" s="17"/>
      <c r="C30" s="17"/>
      <c r="D30" s="17"/>
      <c r="E30" s="17"/>
      <c r="F30" s="17"/>
      <c r="G30" s="17"/>
      <c r="H30" s="17"/>
      <c r="I30" s="18"/>
      <c r="J30" s="17"/>
      <c r="K30" s="17"/>
      <c r="L30" s="17"/>
      <c r="M30" s="17"/>
      <c r="N30" s="17"/>
      <c r="O30" s="17"/>
      <c r="P30" s="17"/>
      <c r="Q30" s="17"/>
      <c r="R30" s="17"/>
      <c r="S30" s="17"/>
      <c r="T30" s="17"/>
      <c r="U30" s="17"/>
      <c r="V30" s="17"/>
      <c r="W30" s="17"/>
      <c r="X30" s="17"/>
    </row>
    <row r="31" spans="1:24" x14ac:dyDescent="0.25">
      <c r="A31" s="16"/>
      <c r="B31" s="17"/>
      <c r="C31" s="17"/>
      <c r="D31" s="17"/>
      <c r="E31" s="17"/>
      <c r="F31" s="17"/>
      <c r="G31" s="17"/>
      <c r="H31" s="17"/>
      <c r="I31" s="18"/>
      <c r="J31" s="17"/>
      <c r="K31" s="17"/>
      <c r="L31" s="17"/>
      <c r="M31" s="17"/>
      <c r="N31" s="17"/>
      <c r="O31" s="17"/>
      <c r="P31" s="17"/>
      <c r="Q31" s="17"/>
      <c r="R31" s="17"/>
      <c r="S31" s="17"/>
      <c r="T31" s="17"/>
      <c r="U31" s="17"/>
      <c r="V31" s="17"/>
      <c r="W31" s="17"/>
      <c r="X31" s="17"/>
    </row>
    <row r="32" spans="1:24" x14ac:dyDescent="0.25">
      <c r="A32" s="16"/>
      <c r="B32" s="17"/>
      <c r="C32" s="17"/>
      <c r="D32" s="17"/>
      <c r="E32" s="17"/>
      <c r="F32" s="17"/>
      <c r="G32" s="17"/>
      <c r="H32" s="17"/>
      <c r="I32" s="18"/>
      <c r="J32" s="17"/>
      <c r="K32" s="17"/>
      <c r="L32" s="17"/>
      <c r="M32" s="17"/>
      <c r="N32" s="17"/>
      <c r="O32" s="17"/>
      <c r="P32" s="17"/>
      <c r="Q32" s="17"/>
      <c r="R32" s="17"/>
      <c r="S32" s="17"/>
      <c r="T32" s="17"/>
      <c r="U32" s="17"/>
      <c r="V32" s="17"/>
      <c r="W32" s="17"/>
      <c r="X32" s="17"/>
    </row>
    <row r="33" spans="1:24" x14ac:dyDescent="0.25">
      <c r="A33" s="16"/>
      <c r="B33" s="17"/>
      <c r="C33" s="17"/>
      <c r="D33" s="17"/>
      <c r="E33" s="17"/>
      <c r="F33" s="17"/>
      <c r="G33" s="17"/>
      <c r="H33" s="17"/>
      <c r="I33" s="18"/>
      <c r="J33" s="17"/>
      <c r="K33" s="17"/>
      <c r="L33" s="17"/>
      <c r="M33" s="17"/>
      <c r="N33" s="17"/>
      <c r="O33" s="17"/>
      <c r="P33" s="17"/>
      <c r="Q33" s="17"/>
      <c r="R33" s="17"/>
      <c r="S33" s="17"/>
      <c r="T33" s="17"/>
      <c r="U33" s="17"/>
      <c r="V33" s="17"/>
      <c r="W33" s="17"/>
      <c r="X33" s="17"/>
    </row>
  </sheetData>
  <autoFilter ref="A1:X3"/>
  <phoneticPr fontId="0" type="noConversion"/>
  <conditionalFormatting sqref="Q1:R1048576">
    <cfRule type="cellIs" dxfId="3" priority="2" stopIfTrue="1" operator="equal">
      <formula>"ja"</formula>
    </cfRule>
  </conditionalFormatting>
  <conditionalFormatting sqref="S1:T1048576">
    <cfRule type="cellIs" dxfId="2" priority="1" stopIfTrue="1" operator="equal">
      <formula>"nein"</formula>
    </cfRule>
  </conditionalFormatting>
  <printOptions gridLines="1"/>
  <pageMargins left="0.78740157480314965" right="0.78740157480314965" top="0.98425196850393704" bottom="0.98425196850393704" header="0.51181102362204722" footer="0.51181102362204722"/>
  <pageSetup paperSize="9" scale="66" fitToHeight="0" orientation="landscape" r:id="rId1"/>
  <headerFooter alignWithMargins="0">
    <oddHeader xml:space="preserve">&amp;LUnterkunft: ......&amp;CRegistrierung Flüchtlinge&amp;R&amp;D
</oddHeader>
    <oddFooter>&amp;L&amp;F / &amp;A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2"/>
  <sheetViews>
    <sheetView tabSelected="1" view="pageLayout" topLeftCell="A12" zoomScaleNormal="100" workbookViewId="0">
      <selection activeCell="D27" sqref="D27"/>
    </sheetView>
  </sheetViews>
  <sheetFormatPr baseColWidth="10" defaultRowHeight="13.2" x14ac:dyDescent="0.25"/>
  <cols>
    <col min="1" max="6" width="14" customWidth="1"/>
  </cols>
  <sheetData>
    <row r="1" spans="1:6" s="1" customFormat="1" ht="17.399999999999999" x14ac:dyDescent="0.25">
      <c r="A1" s="19" t="s">
        <v>38</v>
      </c>
      <c r="B1" s="19"/>
      <c r="C1" s="19"/>
      <c r="D1" s="19"/>
      <c r="E1" s="19"/>
    </row>
    <row r="2" spans="1:6" s="1" customFormat="1" ht="17.399999999999999" x14ac:dyDescent="0.25">
      <c r="A2" s="3"/>
      <c r="B2" s="3"/>
      <c r="C2" s="3"/>
      <c r="D2" s="3"/>
      <c r="E2" s="3"/>
    </row>
    <row r="3" spans="1:6" s="1" customFormat="1" ht="17.399999999999999" x14ac:dyDescent="0.25">
      <c r="A3" s="19" t="s">
        <v>39</v>
      </c>
      <c r="B3" s="19"/>
      <c r="C3" s="3"/>
      <c r="D3" s="3"/>
      <c r="E3" s="3"/>
    </row>
    <row r="4" spans="1:6" x14ac:dyDescent="0.25">
      <c r="A4" s="4" t="s">
        <v>37</v>
      </c>
      <c r="B4">
        <f>COUNTIF(OfflineErfassung!$D:$D,"m")</f>
        <v>1</v>
      </c>
    </row>
    <row r="5" spans="1:6" x14ac:dyDescent="0.25">
      <c r="A5" s="4" t="s">
        <v>36</v>
      </c>
      <c r="B5">
        <f>COUNTIF(OfflineErfassung!$D:$D,"w")</f>
        <v>1</v>
      </c>
    </row>
    <row r="6" spans="1:6" x14ac:dyDescent="0.25">
      <c r="A6" s="8"/>
      <c r="B6" s="8"/>
      <c r="C6" s="8"/>
      <c r="D6" s="9"/>
      <c r="E6" s="4"/>
      <c r="F6" s="5"/>
    </row>
    <row r="7" spans="1:6" x14ac:dyDescent="0.25">
      <c r="A7" s="8"/>
      <c r="B7" s="8"/>
      <c r="C7" s="8"/>
      <c r="D7" s="9"/>
      <c r="E7" s="4"/>
      <c r="F7" s="5"/>
    </row>
    <row r="8" spans="1:6" x14ac:dyDescent="0.25">
      <c r="A8" s="8"/>
      <c r="B8" s="8"/>
      <c r="C8" s="8"/>
      <c r="D8" s="9"/>
      <c r="E8" s="4"/>
      <c r="F8" s="5"/>
    </row>
    <row r="9" spans="1:6" ht="17.399999999999999" x14ac:dyDescent="0.25">
      <c r="A9" s="19" t="s">
        <v>40</v>
      </c>
      <c r="B9" s="19"/>
      <c r="C9" s="8"/>
      <c r="D9" s="8"/>
      <c r="E9" s="8"/>
      <c r="F9" s="8"/>
    </row>
    <row r="10" spans="1:6" s="6" customFormat="1" ht="92.25" customHeight="1" x14ac:dyDescent="0.25">
      <c r="A10" s="22" t="s">
        <v>48</v>
      </c>
      <c r="B10" s="22"/>
      <c r="C10" s="22"/>
      <c r="D10" s="22"/>
      <c r="E10" s="22"/>
      <c r="F10" s="22"/>
    </row>
    <row r="13" spans="1:6" ht="17.399999999999999" x14ac:dyDescent="0.25">
      <c r="A13" s="19" t="s">
        <v>42</v>
      </c>
      <c r="B13" s="19"/>
    </row>
    <row r="14" spans="1:6" ht="27" customHeight="1" x14ac:dyDescent="0.25">
      <c r="A14" s="23" t="s">
        <v>43</v>
      </c>
      <c r="B14" s="23"/>
      <c r="C14" s="23"/>
      <c r="D14" s="23"/>
      <c r="E14" s="23"/>
      <c r="F14" s="23"/>
    </row>
    <row r="17" spans="1:6" ht="18" customHeight="1" x14ac:dyDescent="0.25">
      <c r="A17" s="19" t="s">
        <v>46</v>
      </c>
      <c r="B17" s="19"/>
      <c r="C17" s="19"/>
      <c r="D17" s="8"/>
      <c r="E17" s="8"/>
      <c r="F17" s="8"/>
    </row>
    <row r="18" spans="1:6" x14ac:dyDescent="0.25">
      <c r="A18" s="21" t="s">
        <v>47</v>
      </c>
      <c r="B18" s="22"/>
      <c r="C18" s="22"/>
      <c r="D18" s="22"/>
      <c r="E18" s="22"/>
      <c r="F18" s="22"/>
    </row>
    <row r="21" spans="1:6" ht="18" customHeight="1" x14ac:dyDescent="0.25">
      <c r="A21" s="19" t="s">
        <v>49</v>
      </c>
      <c r="B21" s="19"/>
      <c r="C21" s="19"/>
      <c r="D21" s="19"/>
      <c r="E21" s="19"/>
      <c r="F21" s="19"/>
    </row>
    <row r="22" spans="1:6" ht="30.75" customHeight="1" x14ac:dyDescent="0.25">
      <c r="A22" s="20" t="s">
        <v>50</v>
      </c>
      <c r="B22" s="20"/>
      <c r="C22" s="20"/>
      <c r="D22" s="20"/>
      <c r="E22" s="20"/>
      <c r="F22" s="20"/>
    </row>
  </sheetData>
  <mergeCells count="10">
    <mergeCell ref="A21:F21"/>
    <mergeCell ref="A22:F22"/>
    <mergeCell ref="A18:F18"/>
    <mergeCell ref="A17:C17"/>
    <mergeCell ref="A1:E1"/>
    <mergeCell ref="A10:F10"/>
    <mergeCell ref="A3:B3"/>
    <mergeCell ref="A9:B9"/>
    <mergeCell ref="A13:B13"/>
    <mergeCell ref="A14:F14"/>
  </mergeCells>
  <conditionalFormatting sqref="H1:H3">
    <cfRule type="cellIs" dxfId="1" priority="2" stopIfTrue="1" operator="equal">
      <formula>"ja"</formula>
    </cfRule>
  </conditionalFormatting>
  <conditionalFormatting sqref="I1:J3">
    <cfRule type="cellIs" dxfId="0" priority="1" stopIfTrue="1" operator="equal">
      <formula>"nein"</formula>
    </cfRule>
  </conditionalFormatting>
  <pageMargins left="0.70866141732283472" right="0.70866141732283472" top="0.78740157480314965" bottom="0.78740157480314965" header="0.31496062992125984" footer="0.31496062992125984"/>
  <pageSetup paperSize="9" orientation="portrait" r:id="rId1"/>
  <headerFooter>
    <oddHeader>&amp;LUnterkunft: ......&amp;CRegistrierung Flüchtlinge&amp;R&amp;D</oddHeader>
    <oddFooter>&amp;L&amp;F /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baseColWidth="10" defaultRowHeight="13.2"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OfflineErfassung</vt:lpstr>
      <vt:lpstr>Übersichtsblatt</vt:lpstr>
      <vt:lpstr>Tabelle2</vt:lpstr>
    </vt:vector>
  </TitlesOfParts>
  <Company>Polizei NRW, ZPD NRW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Offline-Erfassungsliste für GSL.net</dc:title>
  <dc:creator>Frank Reimann</dc:creator>
  <cp:lastModifiedBy>Stefan</cp:lastModifiedBy>
  <cp:lastPrinted>2015-07-30T08:37:21Z</cp:lastPrinted>
  <dcterms:created xsi:type="dcterms:W3CDTF">2005-02-18T14:18:03Z</dcterms:created>
  <dcterms:modified xsi:type="dcterms:W3CDTF">2016-10-30T15:39:35Z</dcterms:modified>
</cp:coreProperties>
</file>